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<sst xmlns="http://schemas.openxmlformats.org/spreadsheetml/2006/main" count="1683" uniqueCount="643">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</sst>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40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3" fontId="2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selection activeCell="D4" sqref="D1:D65536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104" customWidth="1"/>
    <col min="5" max="16384" width="8.8515625" style="2" customWidth="1"/>
  </cols>
  <sheetData>
    <row r="1" spans="1:4" ht="21.75" customHeight="1">
      <c r="A1" s="77" t="s">
        <v>173</v>
      </c>
      <c r="B1" s="78"/>
      <c r="C1" s="73" t="s">
        <v>536</v>
      </c>
      <c r="D1" s="74"/>
    </row>
    <row r="2" spans="1:4" ht="19.5" customHeight="1">
      <c r="A2" s="79" t="s">
        <v>174</v>
      </c>
      <c r="B2" s="80"/>
      <c r="C2" s="75" t="s">
        <v>377</v>
      </c>
      <c r="D2" s="76"/>
    </row>
    <row r="3" spans="1:4" ht="21" customHeight="1" thickBot="1">
      <c r="A3" s="81" t="s">
        <v>175</v>
      </c>
      <c r="B3" s="82"/>
      <c r="C3" s="75" t="s">
        <v>176</v>
      </c>
      <c r="D3" s="76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90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91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92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92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92">
        <f>SUM('13-00 Uloge'!H29)</f>
        <v>0</v>
      </c>
    </row>
    <row r="9" spans="1:4" s="12" customFormat="1" ht="18.75" customHeight="1" thickBot="1">
      <c r="A9" s="70" t="s">
        <v>255</v>
      </c>
      <c r="B9" s="71"/>
      <c r="C9" s="72"/>
      <c r="D9" s="93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94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92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92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92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92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92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92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92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92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92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92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92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92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92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92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92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92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95">
        <f>SUM('37-00 Putni troskovi'!H9)</f>
        <v>0</v>
      </c>
    </row>
    <row r="28" spans="1:4" s="12" customFormat="1" ht="18.75" customHeight="1" thickBot="1">
      <c r="A28" s="70" t="s">
        <v>501</v>
      </c>
      <c r="B28" s="71"/>
      <c r="C28" s="72"/>
      <c r="D28" s="93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91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92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92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92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92">
        <f>SUM('44-00 DI SPICA'!H11)</f>
        <v>0</v>
      </c>
    </row>
    <row r="34" spans="1:4" s="12" customFormat="1" ht="18.75" customHeight="1" thickBot="1">
      <c r="A34" s="31"/>
      <c r="B34" s="71" t="s">
        <v>641</v>
      </c>
      <c r="C34" s="71"/>
      <c r="D34" s="96">
        <f>SUM(D29:D33)</f>
        <v>0</v>
      </c>
    </row>
    <row r="35" spans="1:4" ht="18.75" customHeight="1">
      <c r="A35" s="22" t="s">
        <v>23</v>
      </c>
      <c r="B35" s="32" t="s">
        <v>170</v>
      </c>
      <c r="C35" s="24">
        <v>29</v>
      </c>
      <c r="D35" s="97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98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99">
        <f>SUM('50-52 Ostalo'!H45)</f>
        <v>0</v>
      </c>
    </row>
    <row r="38" spans="1:4" s="4" customFormat="1" ht="18.75" customHeight="1" thickBot="1">
      <c r="A38" s="70" t="s">
        <v>256</v>
      </c>
      <c r="B38" s="71"/>
      <c r="C38" s="72"/>
      <c r="D38" s="100">
        <f>SUM(D35:D37)</f>
        <v>0</v>
      </c>
    </row>
    <row r="39" spans="1:4" ht="18.75" customHeight="1">
      <c r="A39" s="36"/>
      <c r="B39" s="34" t="s">
        <v>171</v>
      </c>
      <c r="C39" s="21"/>
      <c r="D39" s="101">
        <f>SUM(D9)</f>
        <v>0</v>
      </c>
    </row>
    <row r="40" spans="1:4" ht="18.75" customHeight="1" thickBot="1">
      <c r="A40" s="37"/>
      <c r="B40" s="38" t="s">
        <v>172</v>
      </c>
      <c r="C40" s="35"/>
      <c r="D40" s="102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103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86" t="s">
        <v>306</v>
      </c>
      <c r="C2" s="86"/>
      <c r="D2" s="86"/>
      <c r="E2" s="86"/>
      <c r="F2" s="86"/>
      <c r="G2" s="86"/>
      <c r="H2" s="87"/>
    </row>
    <row r="3" spans="1:8" ht="18.75" customHeight="1">
      <c r="A3" s="47" t="s">
        <v>50</v>
      </c>
      <c r="B3" s="88" t="s">
        <v>302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88" t="s">
        <v>565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88" t="s">
        <v>303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88" t="s">
        <v>570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88" t="s">
        <v>304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88" t="s">
        <v>571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88" t="s">
        <v>572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88" t="s">
        <v>267</v>
      </c>
      <c r="C30" s="89"/>
      <c r="D30" s="89"/>
      <c r="E30" s="89"/>
      <c r="F30" s="89"/>
      <c r="G30" s="89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88" t="s">
        <v>270</v>
      </c>
      <c r="C32" s="89"/>
      <c r="D32" s="89"/>
      <c r="E32" s="89"/>
      <c r="F32" s="89"/>
      <c r="G32" s="89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88" t="s">
        <v>227</v>
      </c>
      <c r="C34" s="89"/>
      <c r="D34" s="89"/>
      <c r="E34" s="89"/>
      <c r="F34" s="89"/>
      <c r="G34" s="89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83" t="s">
        <v>56</v>
      </c>
      <c r="B36" s="84"/>
      <c r="C36" s="84"/>
      <c r="D36" s="84"/>
      <c r="E36" s="84"/>
      <c r="F36" s="84"/>
      <c r="G36" s="85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34:G34"/>
    <mergeCell ref="A36:G36"/>
    <mergeCell ref="B15:G15"/>
    <mergeCell ref="B19:G19"/>
    <mergeCell ref="B23:G23"/>
    <mergeCell ref="B27:G27"/>
    <mergeCell ref="B2:H2"/>
    <mergeCell ref="B3:G3"/>
    <mergeCell ref="B7:G7"/>
    <mergeCell ref="B11:G11"/>
    <mergeCell ref="B30:G30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86" t="s">
        <v>312</v>
      </c>
      <c r="C2" s="86"/>
      <c r="D2" s="86"/>
      <c r="E2" s="86"/>
      <c r="F2" s="86"/>
      <c r="G2" s="86"/>
      <c r="H2" s="87"/>
    </row>
    <row r="3" spans="1:8" ht="18.75" customHeight="1">
      <c r="A3" s="47" t="s">
        <v>53</v>
      </c>
      <c r="B3" s="88" t="s">
        <v>311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88" t="s">
        <v>313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88" t="s">
        <v>573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88" t="s">
        <v>314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88" t="s">
        <v>267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88" t="s">
        <v>270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88" t="s">
        <v>227</v>
      </c>
      <c r="C23" s="89"/>
      <c r="D23" s="89"/>
      <c r="E23" s="89"/>
      <c r="F23" s="89"/>
      <c r="G23" s="89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83" t="s">
        <v>57</v>
      </c>
      <c r="B25" s="84"/>
      <c r="C25" s="84"/>
      <c r="D25" s="84"/>
      <c r="E25" s="84"/>
      <c r="F25" s="84"/>
      <c r="G25" s="85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86" t="s">
        <v>575</v>
      </c>
      <c r="C2" s="86"/>
      <c r="D2" s="86"/>
      <c r="E2" s="86"/>
      <c r="F2" s="86"/>
      <c r="G2" s="86"/>
      <c r="H2" s="87"/>
    </row>
    <row r="3" spans="1:8" ht="18.75" customHeight="1">
      <c r="A3" s="47" t="s">
        <v>315</v>
      </c>
      <c r="B3" s="88" t="s">
        <v>574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88" t="s">
        <v>576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88" t="s">
        <v>577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88" t="s">
        <v>578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88" t="s">
        <v>148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88" t="s">
        <v>319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88" t="s">
        <v>579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88" t="s">
        <v>581</v>
      </c>
      <c r="C26" s="89"/>
      <c r="D26" s="89"/>
      <c r="E26" s="89"/>
      <c r="F26" s="89"/>
      <c r="G26" s="89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88" t="s">
        <v>582</v>
      </c>
      <c r="C28" s="89"/>
      <c r="D28" s="89"/>
      <c r="E28" s="89"/>
      <c r="F28" s="89"/>
      <c r="G28" s="89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88" t="s">
        <v>583</v>
      </c>
      <c r="C30" s="89"/>
      <c r="D30" s="89"/>
      <c r="E30" s="89"/>
      <c r="F30" s="89"/>
      <c r="G30" s="89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88" t="s">
        <v>227</v>
      </c>
      <c r="C32" s="89"/>
      <c r="D32" s="89"/>
      <c r="E32" s="89"/>
      <c r="F32" s="89"/>
      <c r="G32" s="89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83" t="s">
        <v>58</v>
      </c>
      <c r="B34" s="84"/>
      <c r="C34" s="84"/>
      <c r="D34" s="84"/>
      <c r="E34" s="84"/>
      <c r="F34" s="84"/>
      <c r="G34" s="85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A34:G34"/>
    <mergeCell ref="B30:G30"/>
    <mergeCell ref="B21:G21"/>
    <mergeCell ref="B23:G23"/>
    <mergeCell ref="B26:G26"/>
    <mergeCell ref="B28:G28"/>
    <mergeCell ref="B32:G32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86" t="s">
        <v>326</v>
      </c>
      <c r="C2" s="86"/>
      <c r="D2" s="86"/>
      <c r="E2" s="86"/>
      <c r="F2" s="86"/>
      <c r="G2" s="86"/>
      <c r="H2" s="87"/>
    </row>
    <row r="3" spans="1:8" ht="18.75" customHeight="1">
      <c r="A3" s="47" t="s">
        <v>59</v>
      </c>
      <c r="B3" s="88" t="s">
        <v>138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88" t="s">
        <v>584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88" t="s">
        <v>327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88" t="s">
        <v>585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88" t="s">
        <v>586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88" t="s">
        <v>587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88" t="s">
        <v>333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88" t="s">
        <v>267</v>
      </c>
      <c r="C25" s="89"/>
      <c r="D25" s="89"/>
      <c r="E25" s="89"/>
      <c r="F25" s="89"/>
      <c r="G25" s="89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88" t="s">
        <v>270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88" t="s">
        <v>227</v>
      </c>
      <c r="C29" s="89"/>
      <c r="D29" s="89"/>
      <c r="E29" s="89"/>
      <c r="F29" s="89"/>
      <c r="G29" s="89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83" t="s">
        <v>64</v>
      </c>
      <c r="B31" s="84"/>
      <c r="C31" s="84"/>
      <c r="D31" s="84"/>
      <c r="E31" s="84"/>
      <c r="F31" s="84"/>
      <c r="G31" s="85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7:G27"/>
    <mergeCell ref="B29:G29"/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86" t="s">
        <v>589</v>
      </c>
      <c r="C2" s="86"/>
      <c r="D2" s="86"/>
      <c r="E2" s="86"/>
      <c r="F2" s="86"/>
      <c r="G2" s="86"/>
      <c r="H2" s="87"/>
    </row>
    <row r="3" spans="1:8" ht="18.75" customHeight="1">
      <c r="A3" s="47" t="s">
        <v>67</v>
      </c>
      <c r="B3" s="88" t="s">
        <v>590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88" t="s">
        <v>588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88" t="s">
        <v>139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88" t="s">
        <v>334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88" t="s">
        <v>586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88" t="s">
        <v>267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88" t="s">
        <v>270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88" t="s">
        <v>227</v>
      </c>
      <c r="C25" s="89"/>
      <c r="D25" s="89"/>
      <c r="E25" s="89"/>
      <c r="F25" s="89"/>
      <c r="G25" s="89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83" t="s">
        <v>71</v>
      </c>
      <c r="B27" s="84"/>
      <c r="C27" s="84"/>
      <c r="D27" s="84"/>
      <c r="E27" s="84"/>
      <c r="F27" s="84"/>
      <c r="G27" s="85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86" t="s">
        <v>338</v>
      </c>
      <c r="C2" s="86"/>
      <c r="D2" s="86"/>
      <c r="E2" s="86"/>
      <c r="F2" s="86"/>
      <c r="G2" s="86"/>
      <c r="H2" s="87"/>
    </row>
    <row r="3" spans="1:8" ht="18.75" customHeight="1">
      <c r="A3" s="47" t="s">
        <v>72</v>
      </c>
      <c r="B3" s="88" t="s">
        <v>591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88" t="s">
        <v>592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88" t="s">
        <v>593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88" t="s">
        <v>594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88" t="s">
        <v>595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88" t="s">
        <v>596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88" t="s">
        <v>586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88" t="s">
        <v>341</v>
      </c>
      <c r="C29" s="89"/>
      <c r="D29" s="89"/>
      <c r="E29" s="89"/>
      <c r="F29" s="89"/>
      <c r="G29" s="89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88" t="s">
        <v>142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88" t="s">
        <v>267</v>
      </c>
      <c r="C33" s="89"/>
      <c r="D33" s="89"/>
      <c r="E33" s="89"/>
      <c r="F33" s="89"/>
      <c r="G33" s="89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88" t="s">
        <v>270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88" t="s">
        <v>227</v>
      </c>
      <c r="C37" s="89"/>
      <c r="D37" s="89"/>
      <c r="E37" s="89"/>
      <c r="F37" s="89"/>
      <c r="G37" s="89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83" t="s">
        <v>77</v>
      </c>
      <c r="B39" s="84"/>
      <c r="C39" s="84"/>
      <c r="D39" s="84"/>
      <c r="E39" s="84"/>
      <c r="F39" s="84"/>
      <c r="G39" s="85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33:G33"/>
    <mergeCell ref="B35:G35"/>
    <mergeCell ref="B37:G37"/>
    <mergeCell ref="A39:G39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86" t="s">
        <v>349</v>
      </c>
      <c r="C2" s="86"/>
      <c r="D2" s="86"/>
      <c r="E2" s="86"/>
      <c r="F2" s="86"/>
      <c r="G2" s="86"/>
      <c r="H2" s="87"/>
    </row>
    <row r="3" spans="1:8" ht="18.75" customHeight="1">
      <c r="A3" s="47" t="s">
        <v>65</v>
      </c>
      <c r="B3" s="88" t="s">
        <v>597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88" t="s">
        <v>598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88" t="s">
        <v>350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88" t="s">
        <v>351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88" t="s">
        <v>352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88" t="s">
        <v>353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88" t="s">
        <v>586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88" t="s">
        <v>640</v>
      </c>
      <c r="C29" s="89"/>
      <c r="D29" s="89"/>
      <c r="E29" s="89"/>
      <c r="F29" s="89"/>
      <c r="G29" s="89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88" t="s">
        <v>354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88" t="s">
        <v>599</v>
      </c>
      <c r="C33" s="89"/>
      <c r="D33" s="89"/>
      <c r="E33" s="89"/>
      <c r="F33" s="89"/>
      <c r="G33" s="89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88" t="s">
        <v>267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88" t="s">
        <v>270</v>
      </c>
      <c r="C37" s="89"/>
      <c r="D37" s="89"/>
      <c r="E37" s="89"/>
      <c r="F37" s="89"/>
      <c r="G37" s="89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88" t="s">
        <v>227</v>
      </c>
      <c r="C39" s="89"/>
      <c r="D39" s="89"/>
      <c r="E39" s="89"/>
      <c r="F39" s="89"/>
      <c r="G39" s="89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83" t="s">
        <v>83</v>
      </c>
      <c r="B41" s="84"/>
      <c r="C41" s="84"/>
      <c r="D41" s="84"/>
      <c r="E41" s="84"/>
      <c r="F41" s="84"/>
      <c r="G41" s="85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86" t="s">
        <v>355</v>
      </c>
      <c r="C2" s="86"/>
      <c r="D2" s="86"/>
      <c r="E2" s="86"/>
      <c r="F2" s="86"/>
      <c r="G2" s="86"/>
      <c r="H2" s="87"/>
    </row>
    <row r="3" spans="1:8" ht="18.75" customHeight="1">
      <c r="A3" s="47" t="s">
        <v>85</v>
      </c>
      <c r="B3" s="88" t="s">
        <v>144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88" t="s">
        <v>363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88" t="s">
        <v>600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88" t="s">
        <v>364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88" t="s">
        <v>601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88" t="s">
        <v>365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88" t="s">
        <v>145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88" t="s">
        <v>586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88" t="s">
        <v>267</v>
      </c>
      <c r="C33" s="89"/>
      <c r="D33" s="89"/>
      <c r="E33" s="89"/>
      <c r="F33" s="89"/>
      <c r="G33" s="89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88" t="s">
        <v>270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88" t="s">
        <v>227</v>
      </c>
      <c r="C37" s="89"/>
      <c r="D37" s="89"/>
      <c r="E37" s="89"/>
      <c r="F37" s="89"/>
      <c r="G37" s="89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83" t="s">
        <v>89</v>
      </c>
      <c r="B39" s="84"/>
      <c r="C39" s="84"/>
      <c r="D39" s="84"/>
      <c r="E39" s="84"/>
      <c r="F39" s="84"/>
      <c r="G39" s="85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37:G37"/>
    <mergeCell ref="A39:G39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86" t="s">
        <v>390</v>
      </c>
      <c r="C2" s="86"/>
      <c r="D2" s="86"/>
      <c r="E2" s="86"/>
      <c r="F2" s="86"/>
      <c r="G2" s="86"/>
      <c r="H2" s="87"/>
    </row>
    <row r="3" spans="1:8" ht="18.75" customHeight="1">
      <c r="A3" s="47" t="s">
        <v>90</v>
      </c>
      <c r="B3" s="88" t="s">
        <v>146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88" t="s">
        <v>391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88" t="s">
        <v>392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88" t="s">
        <v>393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88" t="s">
        <v>267</v>
      </c>
      <c r="C17" s="89"/>
      <c r="D17" s="89"/>
      <c r="E17" s="89"/>
      <c r="F17" s="89"/>
      <c r="G17" s="89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88" t="s">
        <v>270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88" t="s">
        <v>227</v>
      </c>
      <c r="C21" s="89"/>
      <c r="D21" s="89"/>
      <c r="E21" s="89"/>
      <c r="F21" s="89"/>
      <c r="G21" s="89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83" t="s">
        <v>93</v>
      </c>
      <c r="B23" s="84"/>
      <c r="C23" s="84"/>
      <c r="D23" s="84"/>
      <c r="E23" s="84"/>
      <c r="F23" s="84"/>
      <c r="G23" s="85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86" t="s">
        <v>397</v>
      </c>
      <c r="C2" s="86"/>
      <c r="D2" s="86"/>
      <c r="E2" s="86"/>
      <c r="F2" s="86"/>
      <c r="G2" s="86"/>
      <c r="H2" s="87"/>
    </row>
    <row r="3" spans="1:8" ht="18.75" customHeight="1">
      <c r="A3" s="47" t="s">
        <v>94</v>
      </c>
      <c r="B3" s="88" t="s">
        <v>398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88" t="s">
        <v>413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88" t="s">
        <v>605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88" t="s">
        <v>402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88" t="s">
        <v>406</v>
      </c>
      <c r="C17" s="89"/>
      <c r="D17" s="89"/>
      <c r="E17" s="89"/>
      <c r="F17" s="89"/>
      <c r="G17" s="89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88" t="s">
        <v>407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88" t="s">
        <v>604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88" t="s">
        <v>408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88" t="s">
        <v>603</v>
      </c>
      <c r="C25" s="89"/>
      <c r="D25" s="89"/>
      <c r="E25" s="89"/>
      <c r="F25" s="89"/>
      <c r="G25" s="89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88" t="s">
        <v>409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88" t="s">
        <v>267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88" t="s">
        <v>270</v>
      </c>
      <c r="C33" s="89"/>
      <c r="D33" s="89"/>
      <c r="E33" s="89"/>
      <c r="F33" s="89"/>
      <c r="G33" s="89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88" t="s">
        <v>227</v>
      </c>
      <c r="C35" s="89"/>
      <c r="D35" s="89"/>
      <c r="E35" s="89"/>
      <c r="F35" s="89"/>
      <c r="G35" s="89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83" t="s">
        <v>98</v>
      </c>
      <c r="B37" s="84"/>
      <c r="C37" s="84"/>
      <c r="D37" s="84"/>
      <c r="E37" s="84"/>
      <c r="F37" s="84"/>
      <c r="G37" s="85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86" t="s">
        <v>177</v>
      </c>
      <c r="C2" s="86"/>
      <c r="D2" s="86"/>
      <c r="E2" s="86"/>
      <c r="F2" s="86"/>
      <c r="G2" s="86"/>
      <c r="H2" s="87"/>
    </row>
    <row r="3" spans="1:8" ht="18.75" customHeight="1">
      <c r="A3" s="47" t="s">
        <v>381</v>
      </c>
      <c r="B3" s="88" t="s">
        <v>134</v>
      </c>
      <c r="C3" s="89"/>
      <c r="D3" s="89"/>
      <c r="E3" s="89"/>
      <c r="F3" s="89"/>
      <c r="G3" s="89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88" t="s">
        <v>135</v>
      </c>
      <c r="C5" s="89"/>
      <c r="D5" s="89"/>
      <c r="E5" s="89"/>
      <c r="F5" s="89"/>
      <c r="G5" s="89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88" t="s">
        <v>544</v>
      </c>
      <c r="C7" s="89"/>
      <c r="D7" s="89"/>
      <c r="E7" s="89"/>
      <c r="F7" s="89"/>
      <c r="G7" s="89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88" t="s">
        <v>184</v>
      </c>
      <c r="C9" s="89"/>
      <c r="D9" s="89"/>
      <c r="E9" s="89"/>
      <c r="F9" s="89"/>
      <c r="G9" s="89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>
        <f>SUM(G10)</f>
        <v>0</v>
      </c>
    </row>
    <row r="11" spans="1:8" ht="21.75" customHeight="1" thickBot="1">
      <c r="A11" s="83" t="s">
        <v>385</v>
      </c>
      <c r="B11" s="84"/>
      <c r="C11" s="84"/>
      <c r="D11" s="84"/>
      <c r="E11" s="84"/>
      <c r="F11" s="84"/>
      <c r="G11" s="85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86" t="s">
        <v>421</v>
      </c>
      <c r="C2" s="86"/>
      <c r="D2" s="86"/>
      <c r="E2" s="86"/>
      <c r="F2" s="86"/>
      <c r="G2" s="86"/>
      <c r="H2" s="87"/>
    </row>
    <row r="3" spans="1:8" ht="18.75" customHeight="1">
      <c r="A3" s="47" t="s">
        <v>99</v>
      </c>
      <c r="B3" s="88" t="s">
        <v>444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88" t="s">
        <v>445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88" t="s">
        <v>606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88" t="s">
        <v>434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88" t="s">
        <v>149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88" t="s">
        <v>150</v>
      </c>
      <c r="C26" s="89"/>
      <c r="D26" s="89"/>
      <c r="E26" s="89"/>
      <c r="F26" s="89"/>
      <c r="G26" s="89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88" t="s">
        <v>152</v>
      </c>
      <c r="C34" s="89"/>
      <c r="D34" s="89"/>
      <c r="E34" s="89"/>
      <c r="F34" s="89"/>
      <c r="G34" s="89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88" t="s">
        <v>446</v>
      </c>
      <c r="C38" s="89"/>
      <c r="D38" s="89"/>
      <c r="E38" s="89"/>
      <c r="F38" s="89"/>
      <c r="G38" s="89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88" t="s">
        <v>151</v>
      </c>
      <c r="C40" s="89"/>
      <c r="D40" s="89"/>
      <c r="E40" s="89"/>
      <c r="F40" s="89"/>
      <c r="G40" s="89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88" t="s">
        <v>610</v>
      </c>
      <c r="C42" s="89"/>
      <c r="D42" s="89"/>
      <c r="E42" s="89"/>
      <c r="F42" s="89"/>
      <c r="G42" s="89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88" t="s">
        <v>449</v>
      </c>
      <c r="C44" s="89"/>
      <c r="D44" s="89"/>
      <c r="E44" s="89"/>
      <c r="F44" s="89"/>
      <c r="G44" s="89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88" t="s">
        <v>267</v>
      </c>
      <c r="C46" s="89"/>
      <c r="D46" s="89"/>
      <c r="E46" s="89"/>
      <c r="F46" s="89"/>
      <c r="G46" s="89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88" t="s">
        <v>227</v>
      </c>
      <c r="C48" s="89"/>
      <c r="D48" s="89"/>
      <c r="E48" s="89"/>
      <c r="F48" s="89"/>
      <c r="G48" s="89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83" t="s">
        <v>101</v>
      </c>
      <c r="B50" s="84"/>
      <c r="C50" s="84"/>
      <c r="D50" s="84"/>
      <c r="E50" s="84"/>
      <c r="F50" s="84"/>
      <c r="G50" s="85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A50:G50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  <mergeCell ref="B48:G48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86" t="s">
        <v>634</v>
      </c>
      <c r="C2" s="86"/>
      <c r="D2" s="86"/>
      <c r="E2" s="86"/>
      <c r="F2" s="86"/>
      <c r="G2" s="86"/>
      <c r="H2" s="87"/>
    </row>
    <row r="3" spans="1:8" ht="18.75" customHeight="1">
      <c r="A3" s="47" t="s">
        <v>100</v>
      </c>
      <c r="B3" s="88" t="s">
        <v>611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88" t="s">
        <v>450</v>
      </c>
      <c r="C5" s="89"/>
      <c r="D5" s="89"/>
      <c r="E5" s="89"/>
      <c r="F5" s="89"/>
      <c r="G5" s="89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88" t="s">
        <v>451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88" t="s">
        <v>267</v>
      </c>
      <c r="C9" s="89"/>
      <c r="D9" s="89"/>
      <c r="E9" s="89"/>
      <c r="F9" s="89"/>
      <c r="G9" s="89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88" t="s">
        <v>270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88" t="s">
        <v>227</v>
      </c>
      <c r="C13" s="89"/>
      <c r="D13" s="89"/>
      <c r="E13" s="89"/>
      <c r="F13" s="89"/>
      <c r="G13" s="89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83" t="s">
        <v>104</v>
      </c>
      <c r="B15" s="84"/>
      <c r="C15" s="84"/>
      <c r="D15" s="84"/>
      <c r="E15" s="84"/>
      <c r="F15" s="84"/>
      <c r="G15" s="85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86" t="s">
        <v>456</v>
      </c>
      <c r="C2" s="86"/>
      <c r="D2" s="86"/>
      <c r="E2" s="86"/>
      <c r="F2" s="86"/>
      <c r="G2" s="86"/>
      <c r="H2" s="87"/>
    </row>
    <row r="3" spans="1:8" ht="18.75" customHeight="1">
      <c r="A3" s="47" t="s">
        <v>109</v>
      </c>
      <c r="B3" s="88" t="s">
        <v>457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88" t="s">
        <v>459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88" t="s">
        <v>458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88" t="s">
        <v>612</v>
      </c>
      <c r="C20" s="89"/>
      <c r="D20" s="89"/>
      <c r="E20" s="89"/>
      <c r="F20" s="89"/>
      <c r="G20" s="89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88" t="s">
        <v>227</v>
      </c>
      <c r="C22" s="89"/>
      <c r="D22" s="89"/>
      <c r="E22" s="89"/>
      <c r="F22" s="89"/>
      <c r="G22" s="89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83" t="s">
        <v>112</v>
      </c>
      <c r="B24" s="84"/>
      <c r="C24" s="84"/>
      <c r="D24" s="84"/>
      <c r="E24" s="84"/>
      <c r="F24" s="84"/>
      <c r="G24" s="85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86" t="s">
        <v>613</v>
      </c>
      <c r="C2" s="86"/>
      <c r="D2" s="86"/>
      <c r="E2" s="86"/>
      <c r="F2" s="86"/>
      <c r="G2" s="86"/>
      <c r="H2" s="87"/>
    </row>
    <row r="3" spans="1:8" ht="18.75" customHeight="1">
      <c r="A3" s="47" t="s">
        <v>464</v>
      </c>
      <c r="B3" s="88" t="s">
        <v>465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88" t="s">
        <v>468</v>
      </c>
      <c r="C5" s="89"/>
      <c r="D5" s="89"/>
      <c r="E5" s="89"/>
      <c r="F5" s="89"/>
      <c r="G5" s="89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88" t="s">
        <v>153</v>
      </c>
      <c r="C7" s="89"/>
      <c r="D7" s="89"/>
      <c r="E7" s="89"/>
      <c r="F7" s="89"/>
      <c r="G7" s="89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83" t="s">
        <v>112</v>
      </c>
      <c r="B9" s="84"/>
      <c r="C9" s="84"/>
      <c r="D9" s="84"/>
      <c r="E9" s="84"/>
      <c r="F9" s="84"/>
      <c r="G9" s="85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86" t="s">
        <v>614</v>
      </c>
      <c r="C2" s="86"/>
      <c r="D2" s="86"/>
      <c r="E2" s="86"/>
      <c r="F2" s="86"/>
      <c r="G2" s="86"/>
      <c r="H2" s="87"/>
    </row>
    <row r="3" spans="1:8" ht="18.75" customHeight="1">
      <c r="A3" s="47" t="s">
        <v>117</v>
      </c>
      <c r="B3" s="88" t="s">
        <v>615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88" t="s">
        <v>616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88" t="s">
        <v>470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88" t="s">
        <v>157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88" t="s">
        <v>473</v>
      </c>
      <c r="C17" s="89"/>
      <c r="D17" s="89"/>
      <c r="E17" s="89"/>
      <c r="F17" s="89"/>
      <c r="G17" s="89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88" t="s">
        <v>267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88" t="s">
        <v>617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88" t="s">
        <v>227</v>
      </c>
      <c r="C25" s="89"/>
      <c r="D25" s="89"/>
      <c r="E25" s="89"/>
      <c r="F25" s="89"/>
      <c r="G25" s="89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83" t="s">
        <v>124</v>
      </c>
      <c r="B27" s="84"/>
      <c r="C27" s="84"/>
      <c r="D27" s="84"/>
      <c r="E27" s="84"/>
      <c r="F27" s="84"/>
      <c r="G27" s="85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86" t="s">
        <v>477</v>
      </c>
      <c r="C2" s="86"/>
      <c r="D2" s="86"/>
      <c r="E2" s="86"/>
      <c r="F2" s="86"/>
      <c r="G2" s="86"/>
      <c r="H2" s="87"/>
    </row>
    <row r="3" spans="1:8" ht="18.75" customHeight="1">
      <c r="A3" s="47" t="s">
        <v>120</v>
      </c>
      <c r="B3" s="88" t="s">
        <v>156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88" t="s">
        <v>484</v>
      </c>
      <c r="C5" s="89"/>
      <c r="D5" s="89"/>
      <c r="E5" s="89"/>
      <c r="F5" s="89"/>
      <c r="G5" s="89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88" t="s">
        <v>618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88" t="s">
        <v>619</v>
      </c>
      <c r="C9" s="89"/>
      <c r="D9" s="89"/>
      <c r="E9" s="89"/>
      <c r="F9" s="89"/>
      <c r="G9" s="89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88" t="s">
        <v>620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88" t="s">
        <v>617</v>
      </c>
      <c r="C13" s="89"/>
      <c r="D13" s="89"/>
      <c r="E13" s="89"/>
      <c r="F13" s="89"/>
      <c r="G13" s="89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88" t="s">
        <v>227</v>
      </c>
      <c r="C15" s="89"/>
      <c r="D15" s="89"/>
      <c r="E15" s="89"/>
      <c r="F15" s="89"/>
      <c r="G15" s="89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83" t="s">
        <v>122</v>
      </c>
      <c r="B17" s="84"/>
      <c r="C17" s="84"/>
      <c r="D17" s="84"/>
      <c r="E17" s="84"/>
      <c r="F17" s="84"/>
      <c r="G17" s="85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86" t="s">
        <v>485</v>
      </c>
      <c r="C2" s="86"/>
      <c r="D2" s="86"/>
      <c r="E2" s="86"/>
      <c r="F2" s="86"/>
      <c r="G2" s="86"/>
      <c r="H2" s="87"/>
    </row>
    <row r="3" spans="1:8" ht="18.75" customHeight="1">
      <c r="A3" s="47" t="s">
        <v>486</v>
      </c>
      <c r="B3" s="88" t="s">
        <v>621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88" t="s">
        <v>622</v>
      </c>
      <c r="C5" s="89"/>
      <c r="D5" s="89"/>
      <c r="E5" s="89"/>
      <c r="F5" s="89"/>
      <c r="G5" s="89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88" t="s">
        <v>451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88" t="s">
        <v>623</v>
      </c>
      <c r="C9" s="89"/>
      <c r="D9" s="89"/>
      <c r="E9" s="89"/>
      <c r="F9" s="89"/>
      <c r="G9" s="89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88" t="s">
        <v>227</v>
      </c>
      <c r="C12" s="89"/>
      <c r="D12" s="89"/>
      <c r="E12" s="89"/>
      <c r="F12" s="89"/>
      <c r="G12" s="89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83" t="s">
        <v>123</v>
      </c>
      <c r="B14" s="84"/>
      <c r="C14" s="84"/>
      <c r="D14" s="84"/>
      <c r="E14" s="84"/>
      <c r="F14" s="84"/>
      <c r="G14" s="85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86" t="s">
        <v>491</v>
      </c>
      <c r="C2" s="86"/>
      <c r="D2" s="86"/>
      <c r="E2" s="86"/>
      <c r="F2" s="86"/>
      <c r="G2" s="86"/>
      <c r="H2" s="87"/>
    </row>
    <row r="3" spans="1:8" ht="18.75" customHeight="1">
      <c r="A3" s="47" t="s">
        <v>125</v>
      </c>
      <c r="B3" s="88" t="s">
        <v>492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88" t="s">
        <v>494</v>
      </c>
      <c r="C5" s="89"/>
      <c r="D5" s="89"/>
      <c r="E5" s="89"/>
      <c r="F5" s="89"/>
      <c r="G5" s="89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88" t="s">
        <v>227</v>
      </c>
      <c r="C7" s="89"/>
      <c r="D7" s="89"/>
      <c r="E7" s="89"/>
      <c r="F7" s="89"/>
      <c r="G7" s="89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83" t="s">
        <v>127</v>
      </c>
      <c r="B9" s="84"/>
      <c r="C9" s="84"/>
      <c r="D9" s="84"/>
      <c r="E9" s="84"/>
      <c r="F9" s="84"/>
      <c r="G9" s="85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86" t="s">
        <v>496</v>
      </c>
      <c r="C2" s="86"/>
      <c r="D2" s="86"/>
      <c r="E2" s="86"/>
      <c r="F2" s="86"/>
      <c r="G2" s="86"/>
      <c r="H2" s="87"/>
    </row>
    <row r="3" spans="1:8" ht="18.75" customHeight="1">
      <c r="A3" s="47" t="s">
        <v>497</v>
      </c>
      <c r="B3" s="88" t="s">
        <v>169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88" t="s">
        <v>625</v>
      </c>
      <c r="C5" s="89"/>
      <c r="D5" s="89"/>
      <c r="E5" s="89"/>
      <c r="F5" s="89"/>
      <c r="G5" s="89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88" t="s">
        <v>626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88" t="s">
        <v>227</v>
      </c>
      <c r="C9" s="89"/>
      <c r="D9" s="89"/>
      <c r="E9" s="89"/>
      <c r="F9" s="89"/>
      <c r="G9" s="89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83" t="s">
        <v>500</v>
      </c>
      <c r="B11" s="84"/>
      <c r="C11" s="84"/>
      <c r="D11" s="84"/>
      <c r="E11" s="84"/>
      <c r="F11" s="84"/>
      <c r="G11" s="85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86" t="s">
        <v>504</v>
      </c>
      <c r="C2" s="86"/>
      <c r="D2" s="86"/>
      <c r="E2" s="86"/>
      <c r="F2" s="86"/>
      <c r="G2" s="86"/>
      <c r="H2" s="87"/>
    </row>
    <row r="3" spans="1:8" ht="18.75" customHeight="1">
      <c r="A3" s="47" t="s">
        <v>506</v>
      </c>
      <c r="B3" s="88" t="s">
        <v>505</v>
      </c>
      <c r="C3" s="89"/>
      <c r="D3" s="89"/>
      <c r="E3" s="89"/>
      <c r="F3" s="89"/>
      <c r="G3" s="89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83" t="s">
        <v>128</v>
      </c>
      <c r="B5" s="84"/>
      <c r="C5" s="84"/>
      <c r="D5" s="84"/>
      <c r="E5" s="84"/>
      <c r="F5" s="84"/>
      <c r="G5" s="85"/>
      <c r="H5" s="59">
        <f>SUM(H4)</f>
        <v>0</v>
      </c>
    </row>
    <row r="6" spans="1:8" s="61" customFormat="1" ht="18.75" customHeight="1">
      <c r="A6" s="46" t="s">
        <v>24</v>
      </c>
      <c r="B6" s="86" t="s">
        <v>507</v>
      </c>
      <c r="C6" s="86"/>
      <c r="D6" s="86"/>
      <c r="E6" s="86"/>
      <c r="F6" s="86"/>
      <c r="G6" s="86"/>
      <c r="H6" s="87"/>
    </row>
    <row r="7" spans="1:8" ht="18.75" customHeight="1">
      <c r="A7" s="47" t="s">
        <v>510</v>
      </c>
      <c r="B7" s="88" t="s">
        <v>509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88" t="s">
        <v>511</v>
      </c>
      <c r="C9" s="89"/>
      <c r="D9" s="89"/>
      <c r="E9" s="89"/>
      <c r="F9" s="89"/>
      <c r="G9" s="89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83" t="s">
        <v>129</v>
      </c>
      <c r="B12" s="84"/>
      <c r="C12" s="84"/>
      <c r="D12" s="84"/>
      <c r="E12" s="84"/>
      <c r="F12" s="84"/>
      <c r="G12" s="85"/>
      <c r="H12" s="59">
        <f>SUM(H8:H11)</f>
        <v>0</v>
      </c>
    </row>
    <row r="13" spans="1:8" s="61" customFormat="1" ht="18.75" customHeight="1">
      <c r="A13" s="46" t="s">
        <v>379</v>
      </c>
      <c r="B13" s="86" t="s">
        <v>628</v>
      </c>
      <c r="C13" s="86"/>
      <c r="D13" s="86"/>
      <c r="E13" s="86"/>
      <c r="F13" s="86"/>
      <c r="G13" s="86"/>
      <c r="H13" s="87"/>
    </row>
    <row r="14" spans="1:8" ht="18.75" customHeight="1">
      <c r="A14" s="47" t="s">
        <v>513</v>
      </c>
      <c r="B14" s="88" t="s">
        <v>530</v>
      </c>
      <c r="C14" s="89"/>
      <c r="D14" s="89"/>
      <c r="E14" s="89"/>
      <c r="F14" s="89"/>
      <c r="G14" s="89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88" t="s">
        <v>533</v>
      </c>
      <c r="C18" s="89"/>
      <c r="D18" s="89"/>
      <c r="E18" s="89"/>
      <c r="F18" s="89"/>
      <c r="G18" s="89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88" t="s">
        <v>534</v>
      </c>
      <c r="C20" s="89"/>
      <c r="D20" s="89"/>
      <c r="E20" s="89"/>
      <c r="F20" s="89"/>
      <c r="G20" s="89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88" t="s">
        <v>514</v>
      </c>
      <c r="C22" s="89"/>
      <c r="D22" s="89"/>
      <c r="E22" s="89"/>
      <c r="F22" s="89"/>
      <c r="G22" s="89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88" t="s">
        <v>630</v>
      </c>
      <c r="C26" s="89"/>
      <c r="D26" s="89"/>
      <c r="E26" s="89"/>
      <c r="F26" s="89"/>
      <c r="G26" s="89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88" t="s">
        <v>154</v>
      </c>
      <c r="C30" s="89"/>
      <c r="D30" s="89"/>
      <c r="E30" s="89"/>
      <c r="F30" s="89"/>
      <c r="G30" s="89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88" t="s">
        <v>520</v>
      </c>
      <c r="C33" s="89"/>
      <c r="D33" s="89"/>
      <c r="E33" s="89"/>
      <c r="F33" s="89"/>
      <c r="G33" s="89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88" t="s">
        <v>522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88" t="s">
        <v>270</v>
      </c>
      <c r="C37" s="89"/>
      <c r="D37" s="89"/>
      <c r="E37" s="89"/>
      <c r="F37" s="89"/>
      <c r="G37" s="89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88" t="s">
        <v>227</v>
      </c>
      <c r="C43" s="89"/>
      <c r="D43" s="89"/>
      <c r="E43" s="89"/>
      <c r="F43" s="89"/>
      <c r="G43" s="89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83" t="s">
        <v>528</v>
      </c>
      <c r="B45" s="84"/>
      <c r="C45" s="84"/>
      <c r="D45" s="84"/>
      <c r="E45" s="84"/>
      <c r="F45" s="84"/>
      <c r="G45" s="85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86" t="s">
        <v>186</v>
      </c>
      <c r="C2" s="86"/>
      <c r="D2" s="86"/>
      <c r="E2" s="86"/>
      <c r="F2" s="86"/>
      <c r="G2" s="86"/>
      <c r="H2" s="87"/>
    </row>
    <row r="3" spans="1:8" ht="18.75" customHeight="1">
      <c r="A3" s="47" t="s">
        <v>179</v>
      </c>
      <c r="B3" s="88" t="s">
        <v>160</v>
      </c>
      <c r="C3" s="89"/>
      <c r="D3" s="89"/>
      <c r="E3" s="89"/>
      <c r="F3" s="89"/>
      <c r="G3" s="89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88" t="s">
        <v>545</v>
      </c>
      <c r="C5" s="89"/>
      <c r="D5" s="89"/>
      <c r="E5" s="89"/>
      <c r="F5" s="89"/>
      <c r="G5" s="89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88" t="s">
        <v>546</v>
      </c>
      <c r="C7" s="89"/>
      <c r="D7" s="89"/>
      <c r="E7" s="89"/>
      <c r="F7" s="89"/>
      <c r="G7" s="89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83" t="s">
        <v>158</v>
      </c>
      <c r="B9" s="84"/>
      <c r="C9" s="84"/>
      <c r="D9" s="84"/>
      <c r="E9" s="84"/>
      <c r="F9" s="84"/>
      <c r="G9" s="85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86" t="s">
        <v>547</v>
      </c>
      <c r="C2" s="86"/>
      <c r="D2" s="86"/>
      <c r="E2" s="86"/>
      <c r="F2" s="86"/>
      <c r="G2" s="86"/>
      <c r="H2" s="87"/>
    </row>
    <row r="3" spans="1:8" ht="18.75" customHeight="1">
      <c r="A3" s="47" t="s">
        <v>188</v>
      </c>
      <c r="B3" s="88" t="s">
        <v>194</v>
      </c>
      <c r="C3" s="89"/>
      <c r="D3" s="89"/>
      <c r="E3" s="89"/>
      <c r="F3" s="89"/>
      <c r="G3" s="89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88" t="s">
        <v>548</v>
      </c>
      <c r="C5" s="89"/>
      <c r="D5" s="89"/>
      <c r="E5" s="89"/>
      <c r="F5" s="89"/>
      <c r="G5" s="89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88" t="s">
        <v>549</v>
      </c>
      <c r="C7" s="89"/>
      <c r="D7" s="89"/>
      <c r="E7" s="89"/>
      <c r="F7" s="89"/>
      <c r="G7" s="89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83" t="s">
        <v>195</v>
      </c>
      <c r="B9" s="84"/>
      <c r="C9" s="84"/>
      <c r="D9" s="84"/>
      <c r="E9" s="84"/>
      <c r="F9" s="84"/>
      <c r="G9" s="85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86" t="s">
        <v>33</v>
      </c>
      <c r="C2" s="86"/>
      <c r="D2" s="86"/>
      <c r="E2" s="86"/>
      <c r="F2" s="86"/>
      <c r="G2" s="86"/>
      <c r="H2" s="87"/>
    </row>
    <row r="3" spans="1:8" ht="18.75" customHeight="1">
      <c r="A3" s="47" t="s">
        <v>191</v>
      </c>
      <c r="B3" s="88" t="s">
        <v>197</v>
      </c>
      <c r="C3" s="89"/>
      <c r="D3" s="89"/>
      <c r="E3" s="89"/>
      <c r="F3" s="89"/>
      <c r="G3" s="89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88" t="s">
        <v>34</v>
      </c>
      <c r="C8" s="89"/>
      <c r="D8" s="89"/>
      <c r="E8" s="89"/>
      <c r="F8" s="89"/>
      <c r="G8" s="89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88" t="s">
        <v>208</v>
      </c>
      <c r="C14" s="89"/>
      <c r="D14" s="89"/>
      <c r="E14" s="89"/>
      <c r="F14" s="89"/>
      <c r="G14" s="89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88" t="s">
        <v>215</v>
      </c>
      <c r="C21" s="89"/>
      <c r="D21" s="89"/>
      <c r="E21" s="89"/>
      <c r="F21" s="89"/>
      <c r="G21" s="89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88" t="s">
        <v>216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88" t="s">
        <v>217</v>
      </c>
      <c r="C25" s="89"/>
      <c r="D25" s="89"/>
      <c r="E25" s="89"/>
      <c r="F25" s="89"/>
      <c r="G25" s="89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88" t="s">
        <v>219</v>
      </c>
      <c r="C27" s="89"/>
      <c r="D27" s="89"/>
      <c r="E27" s="89"/>
      <c r="F27" s="89"/>
      <c r="G27" s="89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83" t="s">
        <v>196</v>
      </c>
      <c r="B29" s="84"/>
      <c r="C29" s="84"/>
      <c r="D29" s="84"/>
      <c r="E29" s="84"/>
      <c r="F29" s="84"/>
      <c r="G29" s="85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86" t="s">
        <v>220</v>
      </c>
      <c r="C2" s="86"/>
      <c r="D2" s="86"/>
      <c r="E2" s="86"/>
      <c r="F2" s="86"/>
      <c r="G2" s="86"/>
      <c r="H2" s="87"/>
    </row>
    <row r="3" spans="1:8" ht="18.75" customHeight="1">
      <c r="A3" s="47" t="s">
        <v>35</v>
      </c>
      <c r="B3" s="88" t="s">
        <v>551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88" t="s">
        <v>553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88" t="s">
        <v>556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88" t="s">
        <v>557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88" t="s">
        <v>225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88" t="s">
        <v>558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88" t="s">
        <v>559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88" t="s">
        <v>224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88" t="s">
        <v>560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88" t="s">
        <v>561</v>
      </c>
      <c r="C39" s="89"/>
      <c r="D39" s="89"/>
      <c r="E39" s="89"/>
      <c r="F39" s="89"/>
      <c r="G39" s="89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88" t="s">
        <v>555</v>
      </c>
      <c r="C43" s="89"/>
      <c r="D43" s="89"/>
      <c r="E43" s="89"/>
      <c r="F43" s="89"/>
      <c r="G43" s="89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88" t="s">
        <v>554</v>
      </c>
      <c r="C47" s="89"/>
      <c r="D47" s="89"/>
      <c r="E47" s="89"/>
      <c r="F47" s="89"/>
      <c r="G47" s="89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88" t="s">
        <v>226</v>
      </c>
      <c r="C51" s="89"/>
      <c r="D51" s="89"/>
      <c r="E51" s="89"/>
      <c r="F51" s="89"/>
      <c r="G51" s="89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88" t="s">
        <v>227</v>
      </c>
      <c r="C55" s="89"/>
      <c r="D55" s="89"/>
      <c r="E55" s="89"/>
      <c r="F55" s="89"/>
      <c r="G55" s="89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83" t="s">
        <v>38</v>
      </c>
      <c r="B57" s="84"/>
      <c r="C57" s="84"/>
      <c r="D57" s="84"/>
      <c r="E57" s="84"/>
      <c r="F57" s="84"/>
      <c r="G57" s="85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7:G27"/>
    <mergeCell ref="B31:G31"/>
    <mergeCell ref="B35:G35"/>
    <mergeCell ref="B39:G39"/>
    <mergeCell ref="B43:G43"/>
    <mergeCell ref="B51:G51"/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86" t="s">
        <v>238</v>
      </c>
      <c r="C2" s="86"/>
      <c r="D2" s="86"/>
      <c r="E2" s="86"/>
      <c r="F2" s="86"/>
      <c r="G2" s="86"/>
      <c r="H2" s="87"/>
    </row>
    <row r="3" spans="1:8" ht="18.75" customHeight="1">
      <c r="A3" s="47" t="s">
        <v>39</v>
      </c>
      <c r="B3" s="88" t="s">
        <v>239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88" t="s">
        <v>240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88" t="s">
        <v>241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88" t="s">
        <v>133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88" t="s">
        <v>245</v>
      </c>
      <c r="C17" s="89"/>
      <c r="D17" s="89"/>
      <c r="E17" s="89"/>
      <c r="F17" s="89"/>
      <c r="G17" s="89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88" t="s">
        <v>227</v>
      </c>
      <c r="C19" s="89"/>
      <c r="D19" s="89"/>
      <c r="E19" s="89"/>
      <c r="F19" s="89"/>
      <c r="G19" s="89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83" t="s">
        <v>130</v>
      </c>
      <c r="B21" s="84"/>
      <c r="C21" s="84"/>
      <c r="D21" s="84"/>
      <c r="E21" s="84"/>
      <c r="F21" s="84"/>
      <c r="G21" s="85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86" t="s">
        <v>503</v>
      </c>
      <c r="C2" s="86"/>
      <c r="D2" s="86"/>
      <c r="E2" s="86"/>
      <c r="F2" s="86"/>
      <c r="G2" s="86"/>
      <c r="H2" s="87"/>
    </row>
    <row r="3" spans="1:8" ht="18.75" customHeight="1">
      <c r="A3" s="47" t="s">
        <v>44</v>
      </c>
      <c r="B3" s="88" t="s">
        <v>136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88" t="s">
        <v>257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88" t="s">
        <v>258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88" t="s">
        <v>564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88" t="s">
        <v>259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88" t="s">
        <v>261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88" t="s">
        <v>636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88" t="s">
        <v>266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88" t="s">
        <v>264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88" t="s">
        <v>275</v>
      </c>
      <c r="C39" s="89"/>
      <c r="D39" s="89"/>
      <c r="E39" s="89"/>
      <c r="F39" s="89"/>
      <c r="G39" s="89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88" t="s">
        <v>563</v>
      </c>
      <c r="C41" s="89"/>
      <c r="D41" s="89"/>
      <c r="E41" s="89"/>
      <c r="F41" s="89"/>
      <c r="G41" s="89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88" t="s">
        <v>562</v>
      </c>
      <c r="C43" s="89"/>
      <c r="D43" s="89"/>
      <c r="E43" s="89"/>
      <c r="F43" s="89"/>
      <c r="G43" s="89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88" t="s">
        <v>267</v>
      </c>
      <c r="C45" s="89"/>
      <c r="D45" s="89"/>
      <c r="E45" s="89"/>
      <c r="F45" s="89"/>
      <c r="G45" s="89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88" t="s">
        <v>270</v>
      </c>
      <c r="C47" s="89"/>
      <c r="D47" s="89"/>
      <c r="E47" s="89"/>
      <c r="F47" s="89"/>
      <c r="G47" s="89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88" t="s">
        <v>227</v>
      </c>
      <c r="C49" s="89"/>
      <c r="D49" s="89"/>
      <c r="E49" s="89"/>
      <c r="F49" s="89"/>
      <c r="G49" s="89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83" t="s">
        <v>131</v>
      </c>
      <c r="B51" s="84"/>
      <c r="C51" s="84"/>
      <c r="D51" s="84"/>
      <c r="E51" s="84"/>
      <c r="F51" s="84"/>
      <c r="G51" s="85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86" t="s">
        <v>276</v>
      </c>
      <c r="C2" s="86"/>
      <c r="D2" s="86"/>
      <c r="E2" s="86"/>
      <c r="F2" s="86"/>
      <c r="G2" s="86"/>
      <c r="H2" s="87"/>
    </row>
    <row r="3" spans="1:8" ht="18.75" customHeight="1">
      <c r="A3" s="47" t="s">
        <v>46</v>
      </c>
      <c r="B3" s="88" t="s">
        <v>286</v>
      </c>
      <c r="C3" s="89"/>
      <c r="D3" s="89"/>
      <c r="E3" s="89"/>
      <c r="F3" s="89"/>
      <c r="G3" s="89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88" t="s">
        <v>291</v>
      </c>
      <c r="C7" s="89"/>
      <c r="D7" s="89"/>
      <c r="E7" s="89"/>
      <c r="F7" s="89"/>
      <c r="G7" s="89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88" t="s">
        <v>287</v>
      </c>
      <c r="C11" s="89"/>
      <c r="D11" s="89"/>
      <c r="E11" s="89"/>
      <c r="F11" s="89"/>
      <c r="G11" s="89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88" t="s">
        <v>565</v>
      </c>
      <c r="C15" s="89"/>
      <c r="D15" s="89"/>
      <c r="E15" s="89"/>
      <c r="F15" s="89"/>
      <c r="G15" s="89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88" t="s">
        <v>290</v>
      </c>
      <c r="C19" s="89"/>
      <c r="D19" s="89"/>
      <c r="E19" s="89"/>
      <c r="F19" s="89"/>
      <c r="G19" s="89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88" t="s">
        <v>566</v>
      </c>
      <c r="C23" s="89"/>
      <c r="D23" s="89"/>
      <c r="E23" s="89"/>
      <c r="F23" s="89"/>
      <c r="G23" s="89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88" t="s">
        <v>292</v>
      </c>
      <c r="C27" s="89"/>
      <c r="D27" s="89"/>
      <c r="E27" s="89"/>
      <c r="F27" s="89"/>
      <c r="G27" s="89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88" t="s">
        <v>293</v>
      </c>
      <c r="C31" s="89"/>
      <c r="D31" s="89"/>
      <c r="E31" s="89"/>
      <c r="F31" s="89"/>
      <c r="G31" s="89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88" t="s">
        <v>295</v>
      </c>
      <c r="C35" s="89"/>
      <c r="D35" s="89"/>
      <c r="E35" s="89"/>
      <c r="F35" s="89"/>
      <c r="G35" s="89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88" t="s">
        <v>296</v>
      </c>
      <c r="C39" s="89"/>
      <c r="D39" s="89"/>
      <c r="E39" s="89"/>
      <c r="F39" s="89"/>
      <c r="G39" s="89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88" t="s">
        <v>567</v>
      </c>
      <c r="C43" s="89"/>
      <c r="D43" s="89"/>
      <c r="E43" s="89"/>
      <c r="F43" s="89"/>
      <c r="G43" s="89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88" t="s">
        <v>298</v>
      </c>
      <c r="C47" s="89"/>
      <c r="D47" s="89"/>
      <c r="E47" s="89"/>
      <c r="F47" s="89"/>
      <c r="G47" s="89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88" t="s">
        <v>267</v>
      </c>
      <c r="C49" s="89"/>
      <c r="D49" s="89"/>
      <c r="E49" s="89"/>
      <c r="F49" s="89"/>
      <c r="G49" s="89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88" t="s">
        <v>270</v>
      </c>
      <c r="C51" s="89"/>
      <c r="D51" s="89"/>
      <c r="E51" s="89"/>
      <c r="F51" s="89"/>
      <c r="G51" s="89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88" t="s">
        <v>227</v>
      </c>
      <c r="C53" s="89"/>
      <c r="D53" s="89"/>
      <c r="E53" s="89"/>
      <c r="F53" s="89"/>
      <c r="G53" s="89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83" t="s">
        <v>49</v>
      </c>
      <c r="B55" s="84"/>
      <c r="C55" s="84"/>
      <c r="D55" s="84"/>
      <c r="E55" s="84"/>
      <c r="F55" s="84"/>
      <c r="G55" s="85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  <mergeCell ref="B43:G43"/>
    <mergeCell ref="B2:H2"/>
    <mergeCell ref="B3:G3"/>
    <mergeCell ref="B7:G7"/>
    <mergeCell ref="B11:G11"/>
    <mergeCell ref="B15:G15"/>
    <mergeCell ref="B19:G1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Microsoft Office User</cp:lastModifiedBy>
  <cp:lastPrinted>2015-10-12T13:07:44Z</cp:lastPrinted>
  <dcterms:created xsi:type="dcterms:W3CDTF">1999-01-27T13:53:00Z</dcterms:created>
  <dcterms:modified xsi:type="dcterms:W3CDTF">2018-09-07T07:27:22Z</dcterms:modified>
  <cp:category/>
  <cp:version/>
  <cp:contentType/>
  <cp:contentStatus/>
</cp:coreProperties>
</file>